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-Manara Dell\Downloads\"/>
    </mc:Choice>
  </mc:AlternateContent>
  <bookViews>
    <workbookView xWindow="0" yWindow="0" windowWidth="20490" windowHeight="762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4" i="1"/>
  <c r="H4" i="1" s="1"/>
  <c r="F5" i="1"/>
  <c r="G5" i="1"/>
  <c r="H5" i="1" s="1"/>
  <c r="F6" i="1"/>
  <c r="G6" i="1"/>
  <c r="H6" i="1" s="1"/>
  <c r="F7" i="1"/>
  <c r="G7" i="1"/>
  <c r="H7" i="1" s="1"/>
  <c r="G3" i="1"/>
  <c r="F3" i="1"/>
  <c r="I3" i="1" s="1"/>
  <c r="I7" i="1"/>
  <c r="H3" i="1" l="1"/>
  <c r="I5" i="1"/>
  <c r="I6" i="1"/>
  <c r="I4" i="1"/>
</calcChain>
</file>

<file path=xl/sharedStrings.xml><?xml version="1.0" encoding="utf-8"?>
<sst xmlns="http://schemas.openxmlformats.org/spreadsheetml/2006/main" count="30" uniqueCount="22">
  <si>
    <t xml:space="preserve">اســــــم الحســـــاب </t>
  </si>
  <si>
    <t>ميزان بالمجاميع</t>
  </si>
  <si>
    <t xml:space="preserve">الافتتاحية </t>
  </si>
  <si>
    <t xml:space="preserve">مدين </t>
  </si>
  <si>
    <t xml:space="preserve">دائن </t>
  </si>
  <si>
    <t>الأجور</t>
  </si>
  <si>
    <t>الايجار</t>
  </si>
  <si>
    <t>الكهرباء</t>
  </si>
  <si>
    <t>الضيافه</t>
  </si>
  <si>
    <t>ايراد أوراق مالية</t>
  </si>
  <si>
    <t>ميزان مجمع</t>
  </si>
  <si>
    <t xml:space="preserve">ميزان بالارصدة </t>
  </si>
  <si>
    <t xml:space="preserve">مقارنة الفواتير وعمل القيد </t>
  </si>
  <si>
    <t xml:space="preserve">البيان </t>
  </si>
  <si>
    <t xml:space="preserve">الي ح/ الايجار المستحق </t>
  </si>
  <si>
    <t xml:space="preserve">من ح/ الكهرباء </t>
  </si>
  <si>
    <t xml:space="preserve">الي ح/ الكهرباء المستحقة </t>
  </si>
  <si>
    <t xml:space="preserve">من ح/ الضيافة المقدم </t>
  </si>
  <si>
    <t xml:space="preserve">الي ح/ الضيافة </t>
  </si>
  <si>
    <t xml:space="preserve">الي ح /الايراد ا.م </t>
  </si>
  <si>
    <t xml:space="preserve">من ح/ الايراد المستحق ا.م </t>
  </si>
  <si>
    <t xml:space="preserve">من  ح/الايجار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</si>
</sst>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0">
    <font>
      <sz val="11"/>
      <color theme="1"/>
      <name val="Calibri"/>
      <family val="2"/>
      <charset val="178"/>
      <scheme val="minor"/>
    </font>
    <font>
      <b/>
      <sz val="16"/>
      <color theme="1"/>
      <name val="29LT Azer"/>
    </font>
    <font>
      <b/>
      <sz val="20"/>
      <color theme="1"/>
      <name val="29LT Aze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sz val="28"/>
      <color theme="1"/>
      <name val="Aldhabi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7">
    <xf numFmtId="0" fontId="0" fillId="0" borderId="0" xfId="0"/>
    <xf numFmtId="0" fontId="2" fillId="3" borderId="5" xfId="0" applyFont="1" applyFill="1" applyBorder="1" applyAlignment="1">
      <alignment horizontal="center" vertical="center"/>
    </xf>
    <xf numFmtId="4" fontId="3" fillId="0" borderId="6" xfId="0" applyNumberFormat="1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43" fontId="4" fillId="3" borderId="6" xfId="1" applyFont="1" applyFill="1" applyBorder="1" applyAlignment="1">
      <alignment horizontal="center" vertical="center"/>
    </xf>
    <xf numFmtId="43" fontId="4" fillId="3" borderId="6" xfId="1" applyFont="1" applyFill="1" applyBorder="1"/>
    <xf numFmtId="0" fontId="7" fillId="0" borderId="0" xfId="0" applyFont="1" applyAlignment="1">
      <alignment horizontal="center" vertical="center"/>
    </xf>
    <xf numFmtId="0" fontId="0" fillId="0" borderId="8" xfId="0" applyBorder="1"/>
    <xf numFmtId="0" fontId="6" fillId="0" borderId="0" xfId="0" applyFont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9" fillId="0" borderId="8" xfId="0" applyFont="1" applyBorder="1"/>
    <xf numFmtId="0" fontId="9" fillId="0" borderId="9" xfId="0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0" fontId="9" fillId="0" borderId="11" xfId="0" applyFont="1" applyBorder="1" applyAlignment="1">
      <alignment horizontal="right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rightToLeft="1" tabSelected="1" workbookViewId="0">
      <selection activeCell="B17" sqref="B17"/>
    </sheetView>
  </sheetViews>
  <sheetFormatPr defaultRowHeight="15"/>
  <cols>
    <col min="1" max="1" width="20.85546875" bestFit="1" customWidth="1"/>
    <col min="2" max="2" width="19.140625" customWidth="1"/>
    <col min="3" max="3" width="16.85546875" customWidth="1"/>
    <col min="4" max="4" width="19.5703125" customWidth="1"/>
    <col min="5" max="5" width="17.5703125" customWidth="1"/>
    <col min="6" max="7" width="18.85546875" customWidth="1"/>
    <col min="8" max="8" width="23" customWidth="1"/>
    <col min="9" max="9" width="20.5703125" customWidth="1"/>
  </cols>
  <sheetData>
    <row r="1" spans="1:9" ht="27" thickBot="1">
      <c r="A1" s="4" t="s">
        <v>0</v>
      </c>
      <c r="B1" s="6" t="s">
        <v>2</v>
      </c>
      <c r="C1" s="7"/>
      <c r="D1" s="6" t="s">
        <v>1</v>
      </c>
      <c r="E1" s="7"/>
      <c r="F1" s="6" t="s">
        <v>10</v>
      </c>
      <c r="G1" s="7"/>
      <c r="H1" s="6" t="s">
        <v>11</v>
      </c>
      <c r="I1" s="7"/>
    </row>
    <row r="2" spans="1:9" ht="27" thickBot="1">
      <c r="A2" s="5"/>
      <c r="B2" s="1" t="s">
        <v>3</v>
      </c>
      <c r="C2" s="1" t="s">
        <v>4</v>
      </c>
      <c r="D2" s="1" t="s">
        <v>3</v>
      </c>
      <c r="E2" s="1" t="s">
        <v>4</v>
      </c>
      <c r="F2" s="1" t="s">
        <v>3</v>
      </c>
      <c r="G2" s="1" t="s">
        <v>4</v>
      </c>
      <c r="H2" s="1" t="s">
        <v>3</v>
      </c>
      <c r="I2" s="1" t="s">
        <v>4</v>
      </c>
    </row>
    <row r="3" spans="1:9" ht="23.25">
      <c r="A3" s="2" t="s">
        <v>5</v>
      </c>
      <c r="B3" s="8">
        <v>1000</v>
      </c>
      <c r="C3" s="9"/>
      <c r="D3" s="8">
        <v>5000</v>
      </c>
      <c r="E3" s="9"/>
      <c r="F3" s="8">
        <f>D3+B3</f>
        <v>6000</v>
      </c>
      <c r="G3" s="9">
        <f>E3+C3</f>
        <v>0</v>
      </c>
      <c r="H3" s="8">
        <f>IF(F3&gt;G3,F3,0)</f>
        <v>6000</v>
      </c>
      <c r="I3" s="9">
        <f>IF(G3&gt;F3,G3,0)</f>
        <v>0</v>
      </c>
    </row>
    <row r="4" spans="1:9" ht="23.25">
      <c r="A4" s="3" t="s">
        <v>6</v>
      </c>
      <c r="B4" s="8">
        <v>1000</v>
      </c>
      <c r="C4" s="9"/>
      <c r="D4" s="8">
        <v>2000</v>
      </c>
      <c r="E4" s="9"/>
      <c r="F4" s="8">
        <f t="shared" ref="F4:F7" si="0">D4+B4</f>
        <v>3000</v>
      </c>
      <c r="G4" s="9">
        <f t="shared" ref="G4:G7" si="1">E4+C4</f>
        <v>0</v>
      </c>
      <c r="H4" s="8">
        <f t="shared" ref="H4:H7" si="2">IF(F4&gt;G4,F4,0)</f>
        <v>3000</v>
      </c>
      <c r="I4" s="9">
        <f t="shared" ref="I4:I7" si="3">IF(G4&gt;F4,G4,0)</f>
        <v>0</v>
      </c>
    </row>
    <row r="5" spans="1:9" ht="23.25">
      <c r="A5" s="3" t="s">
        <v>7</v>
      </c>
      <c r="B5" s="8">
        <v>5000</v>
      </c>
      <c r="C5" s="9"/>
      <c r="D5" s="8">
        <v>1000</v>
      </c>
      <c r="E5" s="9"/>
      <c r="F5" s="8">
        <f t="shared" si="0"/>
        <v>6000</v>
      </c>
      <c r="G5" s="9">
        <f t="shared" si="1"/>
        <v>0</v>
      </c>
      <c r="H5" s="8">
        <f t="shared" si="2"/>
        <v>6000</v>
      </c>
      <c r="I5" s="9">
        <f t="shared" si="3"/>
        <v>0</v>
      </c>
    </row>
    <row r="6" spans="1:9" ht="23.25">
      <c r="A6" s="3" t="s">
        <v>8</v>
      </c>
      <c r="B6" s="8">
        <v>3000</v>
      </c>
      <c r="C6" s="9"/>
      <c r="D6" s="8">
        <v>2000</v>
      </c>
      <c r="E6" s="9"/>
      <c r="F6" s="8">
        <f t="shared" si="0"/>
        <v>5000</v>
      </c>
      <c r="G6" s="9">
        <f t="shared" si="1"/>
        <v>0</v>
      </c>
      <c r="H6" s="8">
        <f t="shared" si="2"/>
        <v>5000</v>
      </c>
      <c r="I6" s="9">
        <f t="shared" si="3"/>
        <v>0</v>
      </c>
    </row>
    <row r="7" spans="1:9" ht="23.25">
      <c r="A7" s="3" t="s">
        <v>9</v>
      </c>
      <c r="B7" s="8"/>
      <c r="C7" s="9">
        <v>1000</v>
      </c>
      <c r="D7" s="8"/>
      <c r="E7" s="9">
        <v>6000</v>
      </c>
      <c r="F7" s="8">
        <f t="shared" si="0"/>
        <v>0</v>
      </c>
      <c r="G7" s="9">
        <f t="shared" si="1"/>
        <v>7000</v>
      </c>
      <c r="H7" s="8">
        <f t="shared" si="2"/>
        <v>0</v>
      </c>
      <c r="I7" s="9">
        <f t="shared" si="3"/>
        <v>7000</v>
      </c>
    </row>
    <row r="9" spans="1:9">
      <c r="C9" s="10" t="s">
        <v>12</v>
      </c>
      <c r="D9" s="10"/>
      <c r="E9" s="10"/>
      <c r="F9" s="10"/>
      <c r="G9" s="10"/>
    </row>
    <row r="10" spans="1:9">
      <c r="C10" s="10"/>
      <c r="D10" s="10"/>
      <c r="E10" s="10"/>
      <c r="F10" s="10"/>
      <c r="G10" s="10"/>
    </row>
    <row r="11" spans="1:9">
      <c r="C11" s="10"/>
      <c r="D11" s="10"/>
      <c r="E11" s="10"/>
      <c r="F11" s="10"/>
      <c r="G11" s="10"/>
    </row>
    <row r="12" spans="1:9">
      <c r="C12" s="10"/>
      <c r="D12" s="10"/>
      <c r="E12" s="10"/>
      <c r="F12" s="10"/>
      <c r="G12" s="10"/>
    </row>
    <row r="13" spans="1:9" s="12" customFormat="1" ht="28.5" customHeight="1">
      <c r="C13" s="16" t="s">
        <v>3</v>
      </c>
      <c r="D13" s="16" t="s">
        <v>4</v>
      </c>
      <c r="E13" s="17" t="s">
        <v>13</v>
      </c>
      <c r="F13" s="18"/>
      <c r="G13" s="19"/>
    </row>
    <row r="14" spans="1:9" ht="19.5" customHeight="1">
      <c r="C14" s="20">
        <v>9000</v>
      </c>
      <c r="D14" s="20"/>
      <c r="E14" s="21" t="s">
        <v>21</v>
      </c>
      <c r="F14" s="22"/>
      <c r="G14" s="23"/>
    </row>
    <row r="15" spans="1:9" ht="19.5" customHeight="1">
      <c r="C15" s="20"/>
      <c r="D15" s="20">
        <v>9000</v>
      </c>
      <c r="E15" s="24" t="s">
        <v>14</v>
      </c>
      <c r="F15" s="25"/>
      <c r="G15" s="26"/>
    </row>
    <row r="16" spans="1:9" ht="19.5" customHeight="1">
      <c r="C16" s="20">
        <v>3240</v>
      </c>
      <c r="D16" s="20"/>
      <c r="E16" s="21" t="s">
        <v>15</v>
      </c>
      <c r="F16" s="22"/>
      <c r="G16" s="23"/>
    </row>
    <row r="17" spans="3:7" ht="19.5" customHeight="1">
      <c r="C17" s="20"/>
      <c r="D17" s="20">
        <v>3240</v>
      </c>
      <c r="E17" s="24" t="s">
        <v>16</v>
      </c>
      <c r="F17" s="25"/>
      <c r="G17" s="26"/>
    </row>
    <row r="18" spans="3:7" ht="19.5" customHeight="1">
      <c r="C18" s="20">
        <v>3000</v>
      </c>
      <c r="D18" s="20"/>
      <c r="E18" s="21" t="s">
        <v>17</v>
      </c>
      <c r="F18" s="22"/>
      <c r="G18" s="23"/>
    </row>
    <row r="19" spans="3:7" ht="19.5" customHeight="1">
      <c r="C19" s="20"/>
      <c r="D19" s="20">
        <v>3000</v>
      </c>
      <c r="E19" s="24" t="s">
        <v>18</v>
      </c>
      <c r="F19" s="25"/>
      <c r="G19" s="26"/>
    </row>
    <row r="20" spans="3:7" ht="19.5" customHeight="1">
      <c r="C20" s="20">
        <v>2000</v>
      </c>
      <c r="D20" s="20"/>
      <c r="E20" s="21" t="s">
        <v>20</v>
      </c>
      <c r="F20" s="22"/>
      <c r="G20" s="23"/>
    </row>
    <row r="21" spans="3:7" ht="19.5" customHeight="1">
      <c r="C21" s="20"/>
      <c r="D21" s="20">
        <v>2000</v>
      </c>
      <c r="E21" s="24" t="s">
        <v>19</v>
      </c>
      <c r="F21" s="25"/>
      <c r="G21" s="26"/>
    </row>
    <row r="22" spans="3:7" ht="19.5" customHeight="1">
      <c r="C22" s="11"/>
      <c r="D22" s="11"/>
      <c r="E22" s="13"/>
      <c r="F22" s="14"/>
      <c r="G22" s="15"/>
    </row>
    <row r="23" spans="3:7" ht="19.5" customHeight="1"/>
    <row r="24" spans="3:7" ht="19.5" customHeight="1"/>
    <row r="25" spans="3:7" ht="19.5" customHeight="1"/>
    <row r="26" spans="3:7" ht="19.5" customHeight="1"/>
    <row r="27" spans="3:7" ht="19.5" customHeight="1"/>
  </sheetData>
  <mergeCells count="16">
    <mergeCell ref="E22:G22"/>
    <mergeCell ref="E21:G21"/>
    <mergeCell ref="E16:G16"/>
    <mergeCell ref="E17:G17"/>
    <mergeCell ref="E18:G18"/>
    <mergeCell ref="E19:G19"/>
    <mergeCell ref="E20:G20"/>
    <mergeCell ref="C9:G12"/>
    <mergeCell ref="E13:G13"/>
    <mergeCell ref="E14:G14"/>
    <mergeCell ref="E15:G15"/>
    <mergeCell ref="A1:A2"/>
    <mergeCell ref="D1:E1"/>
    <mergeCell ref="B1:C1"/>
    <mergeCell ref="F1:G1"/>
    <mergeCell ref="H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SACC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Maher</dc:creator>
  <cp:lastModifiedBy>El-Manara Dell</cp:lastModifiedBy>
  <dcterms:created xsi:type="dcterms:W3CDTF">2023-06-14T12:09:24Z</dcterms:created>
  <dcterms:modified xsi:type="dcterms:W3CDTF">2023-06-17T12:25:56Z</dcterms:modified>
</cp:coreProperties>
</file>